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le/Dropbox/IPV/SIR/Månadsrapport/"/>
    </mc:Choice>
  </mc:AlternateContent>
  <xr:revisionPtr revIDLastSave="0" documentId="13_ncr:1_{91C66878-5779-7E45-BBCE-4914755DBC36}" xr6:coauthVersionLast="47" xr6:coauthVersionMax="47" xr10:uidLastSave="{00000000-0000-0000-0000-000000000000}"/>
  <bookViews>
    <workbookView xWindow="0" yWindow="760" windowWidth="30240" windowHeight="18660" xr2:uid="{EFFCA639-3CB4-384E-9C18-844F5CC6A3DD}"/>
  </bookViews>
  <sheets>
    <sheet name="Per å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D23" i="2"/>
  <c r="E23" i="2"/>
  <c r="F23" i="2"/>
  <c r="G23" i="2"/>
  <c r="H23" i="2"/>
  <c r="I23" i="2"/>
  <c r="B23" i="2"/>
  <c r="C18" i="2"/>
  <c r="D18" i="2"/>
  <c r="E18" i="2"/>
  <c r="F18" i="2"/>
  <c r="G18" i="2"/>
  <c r="H18" i="2"/>
  <c r="I18" i="2"/>
  <c r="B18" i="2"/>
  <c r="B9" i="2"/>
  <c r="H9" i="2"/>
  <c r="C9" i="2"/>
  <c r="D9" i="2"/>
  <c r="E9" i="2"/>
  <c r="F9" i="2"/>
  <c r="G9" i="2"/>
  <c r="I9" i="2"/>
  <c r="H34" i="2"/>
</calcChain>
</file>

<file path=xl/sharedStrings.xml><?xml version="1.0" encoding="utf-8"?>
<sst xmlns="http://schemas.openxmlformats.org/spreadsheetml/2006/main" count="30" uniqueCount="30">
  <si>
    <t>År</t>
  </si>
  <si>
    <t>Antal IVA-vårdtillfällen</t>
  </si>
  <si>
    <t>Medelvårddygn</t>
  </si>
  <si>
    <t>% i resp</t>
  </si>
  <si>
    <t>Medianvårddygn</t>
  </si>
  <si>
    <t>CRRT (totalt antal timmar)</t>
  </si>
  <si>
    <t>CRRT (antal vtf med åtgärd)</t>
  </si>
  <si>
    <t>minus TIVA. BIVA. BRIVA. NIVA. ECMO. REMEO</t>
  </si>
  <si>
    <t>Perkutan trach (antal vtf med åtgärden)</t>
  </si>
  <si>
    <t>VAP per 10000 vent timmar</t>
  </si>
  <si>
    <t>Kompletta SAPS</t>
  </si>
  <si>
    <t>Summa IVA-vårddygn</t>
  </si>
  <si>
    <t>Medel SOFA in</t>
  </si>
  <si>
    <t>Medel SOFA in (Riket)</t>
  </si>
  <si>
    <t>SAPS medel</t>
  </si>
  <si>
    <t>Antal personer</t>
  </si>
  <si>
    <t>Medelvårddygn (Riket, avdtyp IVA+MIVA+InfIVA)</t>
  </si>
  <si>
    <t>Medianvårddygn (Riket, avdtyp IVA+MIVA+InfIVA)</t>
  </si>
  <si>
    <t>Planerad %</t>
  </si>
  <si>
    <t>Antal vtf i resp</t>
  </si>
  <si>
    <t xml:space="preserve">    Oplanerad</t>
  </si>
  <si>
    <t xml:space="preserve">    Planerad</t>
  </si>
  <si>
    <t>Antal IVA-platser (Q1)</t>
  </si>
  <si>
    <t>Invasiv ventilator (totalt antal timmar)</t>
  </si>
  <si>
    <t>Invasiv ventilator (% vårdtid)</t>
  </si>
  <si>
    <t>Kompletta SAPS (Riket)</t>
  </si>
  <si>
    <t>SAPS medel (Riket)</t>
  </si>
  <si>
    <t>CRRT (% vtf med åtgärd)</t>
  </si>
  <si>
    <t>VTS medel</t>
  </si>
  <si>
    <t>VTS medel (Riket, avdtyp IVA+MIVA+InfIVA)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</si>
</sst>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2" fontId="0" fillId="0" borderId="0" xfId="0" applyNumberFormat="1"/>
    <xf numFmtId="0" fontId="2" fillId="0" borderId="0" xfId="0" applyFont="1"/>
    <xf numFmtId="0" fontId="3" fillId="0" borderId="0" xfId="0" applyFont="1"/>
    <xf numFmtId="9" fontId="3" fillId="0" borderId="0" xfId="1" applyFont="1"/>
    <xf numFmtId="0" fontId="0" fillId="0" borderId="0" xfId="0" applyAlignment="1">
      <alignment horizontal="left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5A252-78B7-5D41-A870-5BBEB2F2C661}">
  <dimension ref="A1:J47"/>
  <sheetViews>
    <sheetView tabSelected="1" zoomScale="130" zoomScaleNormal="130" workbookViewId="0">
      <selection activeCell="A15" sqref="A15"/>
    </sheetView>
  </sheetViews>
  <sheetFormatPr baseColWidth="10" defaultRowHeight="16" x14ac:dyDescent="0.2"/>
  <cols>
    <col min="1" max="1" width="42.6640625" customWidth="1"/>
    <col min="2" max="2" width="11.6640625" customWidth="1"/>
  </cols>
  <sheetData>
    <row r="1" spans="1:10" x14ac:dyDescent="0.2">
      <c r="A1" t="s">
        <v>0</v>
      </c>
      <c r="B1">
        <v>2018</v>
      </c>
      <c r="C1">
        <v>2019</v>
      </c>
      <c r="D1">
        <v>2020</v>
      </c>
      <c r="E1">
        <v>2021</v>
      </c>
      <c r="F1">
        <v>2022</v>
      </c>
      <c r="G1">
        <v>2023</v>
      </c>
      <c r="H1">
        <v>2024</v>
      </c>
      <c r="I1">
        <v>2025</v>
      </c>
    </row>
    <row r="2" spans="1:10" x14ac:dyDescent="0.2">
      <c r="A2" t="s">
        <v>22</v>
      </c>
    </row>
    <row r="4" spans="1:10" x14ac:dyDescent="0.2">
      <c r="A4" t="s">
        <v>1</v>
      </c>
      <c r="B4" s="4"/>
      <c r="C4" s="4"/>
      <c r="D4" s="4"/>
      <c r="E4" s="4"/>
      <c r="F4" s="4"/>
      <c r="G4" s="4"/>
      <c r="H4" s="4"/>
      <c r="I4" s="4"/>
      <c r="J4" s="4"/>
    </row>
    <row r="5" spans="1:10" x14ac:dyDescent="0.2">
      <c r="A5" t="s">
        <v>15</v>
      </c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t="s">
        <v>11</v>
      </c>
      <c r="C6" s="1"/>
      <c r="D6" s="1"/>
      <c r="E6" s="1"/>
      <c r="F6" s="1"/>
      <c r="G6" s="1"/>
      <c r="H6" s="1"/>
      <c r="I6" s="1"/>
    </row>
    <row r="7" spans="1:10" x14ac:dyDescent="0.2">
      <c r="A7" s="7" t="s">
        <v>20</v>
      </c>
      <c r="B7" s="5"/>
      <c r="C7" s="5"/>
      <c r="D7" s="5"/>
      <c r="E7" s="5"/>
      <c r="F7" s="5"/>
      <c r="G7" s="5"/>
      <c r="H7" s="5"/>
      <c r="I7" s="5"/>
      <c r="J7" s="5"/>
    </row>
    <row r="8" spans="1:10" x14ac:dyDescent="0.2">
      <c r="A8" s="7" t="s">
        <v>21</v>
      </c>
      <c r="B8" s="5"/>
      <c r="C8" s="5"/>
      <c r="D8" s="5"/>
      <c r="E8" s="5"/>
      <c r="F8" s="5"/>
      <c r="G8" s="5"/>
      <c r="H8" s="5"/>
      <c r="I8" s="5"/>
      <c r="J8" s="5"/>
    </row>
    <row r="9" spans="1:10" x14ac:dyDescent="0.2">
      <c r="A9" t="s">
        <v>18</v>
      </c>
      <c r="B9" s="6" t="e">
        <f t="shared" ref="B9:I9" si="0">B8/B6</f>
        <v>#DIV/0!</v>
      </c>
      <c r="C9" s="6" t="e">
        <f t="shared" si="0"/>
        <v>#DIV/0!</v>
      </c>
      <c r="D9" s="6" t="e">
        <f t="shared" si="0"/>
        <v>#DIV/0!</v>
      </c>
      <c r="E9" s="6" t="e">
        <f t="shared" si="0"/>
        <v>#DIV/0!</v>
      </c>
      <c r="F9" s="6" t="e">
        <f t="shared" si="0"/>
        <v>#DIV/0!</v>
      </c>
      <c r="G9" s="6" t="e">
        <f t="shared" si="0"/>
        <v>#DIV/0!</v>
      </c>
      <c r="H9" s="6" t="e">
        <f t="shared" si="0"/>
        <v>#DIV/0!</v>
      </c>
      <c r="I9" s="6" t="e">
        <f t="shared" si="0"/>
        <v>#DIV/0!</v>
      </c>
      <c r="J9" s="5"/>
    </row>
    <row r="10" spans="1:10" x14ac:dyDescent="0.2">
      <c r="A10" t="s">
        <v>2</v>
      </c>
      <c r="C10" s="1"/>
      <c r="D10" s="1"/>
      <c r="E10" s="1"/>
      <c r="F10" s="1"/>
      <c r="G10" s="1"/>
      <c r="H10" s="1"/>
      <c r="I10" s="1"/>
    </row>
    <row r="11" spans="1:10" x14ac:dyDescent="0.2">
      <c r="A11" t="s">
        <v>16</v>
      </c>
      <c r="B11" s="5">
        <v>2.6</v>
      </c>
      <c r="C11" s="5">
        <v>2.52</v>
      </c>
      <c r="D11" s="5">
        <v>3.58</v>
      </c>
      <c r="E11" s="5">
        <v>3.61</v>
      </c>
      <c r="F11" s="5">
        <v>2.7</v>
      </c>
      <c r="G11" s="5">
        <v>2.65</v>
      </c>
      <c r="H11" s="5">
        <v>2.54</v>
      </c>
      <c r="I11" s="5">
        <v>2.4700000000000002</v>
      </c>
      <c r="J11" s="5"/>
    </row>
    <row r="12" spans="1:10" x14ac:dyDescent="0.2">
      <c r="A12" t="s">
        <v>4</v>
      </c>
      <c r="C12" s="1"/>
      <c r="D12" s="1"/>
      <c r="E12" s="1"/>
      <c r="F12" s="1"/>
      <c r="G12" s="1"/>
      <c r="H12" s="1"/>
      <c r="I12" s="1"/>
    </row>
    <row r="13" spans="1:10" x14ac:dyDescent="0.2">
      <c r="A13" t="s">
        <v>17</v>
      </c>
      <c r="B13" s="5">
        <v>1.06</v>
      </c>
      <c r="C13" s="5">
        <v>1.05</v>
      </c>
      <c r="D13" s="5">
        <v>1.17</v>
      </c>
      <c r="E13" s="5">
        <v>1.27</v>
      </c>
      <c r="F13" s="5">
        <v>1.1000000000000001</v>
      </c>
      <c r="G13" s="5">
        <v>1.1100000000000001</v>
      </c>
      <c r="H13" s="5">
        <v>1.1000000000000001</v>
      </c>
      <c r="I13" s="5">
        <v>1.0900000000000001</v>
      </c>
      <c r="J13" s="5"/>
    </row>
    <row r="14" spans="1:10" x14ac:dyDescent="0.2">
      <c r="A14" t="s">
        <v>28</v>
      </c>
      <c r="B14" s="5"/>
      <c r="C14" s="5"/>
      <c r="D14" s="5"/>
      <c r="E14" s="5"/>
      <c r="F14" s="5"/>
      <c r="G14" s="5"/>
      <c r="H14" s="5"/>
      <c r="I14" s="5"/>
    </row>
    <row r="15" spans="1:10" x14ac:dyDescent="0.2">
      <c r="A15" t="s">
        <v>29</v>
      </c>
      <c r="B15" s="5">
        <v>146</v>
      </c>
      <c r="C15" s="5">
        <v>141</v>
      </c>
      <c r="D15" s="5">
        <v>210</v>
      </c>
      <c r="E15" s="5">
        <v>207</v>
      </c>
      <c r="F15" s="5">
        <v>156</v>
      </c>
      <c r="G15" s="5">
        <v>153</v>
      </c>
      <c r="H15" s="5">
        <v>149</v>
      </c>
      <c r="I15" s="5">
        <v>144</v>
      </c>
    </row>
    <row r="16" spans="1:10" x14ac:dyDescent="0.2">
      <c r="B16" s="1"/>
      <c r="C16" s="1"/>
      <c r="D16" s="1"/>
      <c r="E16" s="1"/>
      <c r="F16" s="1"/>
      <c r="G16" s="1"/>
      <c r="H16" s="1"/>
      <c r="I16" s="1"/>
    </row>
    <row r="17" spans="1:10" x14ac:dyDescent="0.2">
      <c r="A17" t="s">
        <v>19</v>
      </c>
      <c r="B17" s="4"/>
      <c r="C17" s="4"/>
      <c r="D17" s="4"/>
      <c r="E17" s="4"/>
      <c r="F17" s="4"/>
      <c r="G17" s="4"/>
      <c r="H17" s="4"/>
      <c r="I17" s="4"/>
    </row>
    <row r="18" spans="1:10" x14ac:dyDescent="0.2">
      <c r="A18" t="s">
        <v>3</v>
      </c>
      <c r="B18" s="2" t="e">
        <f>B17/B4</f>
        <v>#DIV/0!</v>
      </c>
      <c r="C18" s="2" t="e">
        <f t="shared" ref="C18:I18" si="1">C17/C4</f>
        <v>#DIV/0!</v>
      </c>
      <c r="D18" s="2" t="e">
        <f t="shared" si="1"/>
        <v>#DIV/0!</v>
      </c>
      <c r="E18" s="2" t="e">
        <f t="shared" si="1"/>
        <v>#DIV/0!</v>
      </c>
      <c r="F18" s="2" t="e">
        <f t="shared" si="1"/>
        <v>#DIV/0!</v>
      </c>
      <c r="G18" s="2" t="e">
        <f t="shared" si="1"/>
        <v>#DIV/0!</v>
      </c>
      <c r="H18" s="2" t="e">
        <f t="shared" si="1"/>
        <v>#DIV/0!</v>
      </c>
      <c r="I18" s="2" t="e">
        <f t="shared" si="1"/>
        <v>#DIV/0!</v>
      </c>
    </row>
    <row r="19" spans="1:10" x14ac:dyDescent="0.2">
      <c r="A19" t="s">
        <v>24</v>
      </c>
      <c r="B19" s="2"/>
      <c r="C19" s="2"/>
      <c r="D19" s="2"/>
      <c r="E19" s="2"/>
      <c r="F19" s="2"/>
      <c r="G19" s="2"/>
      <c r="H19" s="2"/>
      <c r="I19" s="2"/>
    </row>
    <row r="20" spans="1:10" x14ac:dyDescent="0.2">
      <c r="A20" t="s">
        <v>23</v>
      </c>
      <c r="B20" s="5"/>
      <c r="C20" s="5"/>
      <c r="D20" s="5"/>
      <c r="E20" s="5"/>
      <c r="F20" s="5"/>
      <c r="G20" s="5"/>
      <c r="H20" s="5"/>
      <c r="I20" s="5"/>
    </row>
    <row r="21" spans="1:10" x14ac:dyDescent="0.2">
      <c r="B21" s="2"/>
      <c r="C21" s="2"/>
      <c r="D21" s="2"/>
      <c r="E21" s="2"/>
      <c r="F21" s="2"/>
      <c r="G21" s="2"/>
      <c r="H21" s="2"/>
      <c r="I21" s="2"/>
    </row>
    <row r="22" spans="1:10" x14ac:dyDescent="0.2">
      <c r="A22" t="s">
        <v>6</v>
      </c>
    </row>
    <row r="23" spans="1:10" x14ac:dyDescent="0.2">
      <c r="A23" t="s">
        <v>27</v>
      </c>
      <c r="B23" s="8" t="e">
        <f>B22/B4</f>
        <v>#DIV/0!</v>
      </c>
      <c r="C23" s="8" t="e">
        <f t="shared" ref="C23:I23" si="2">C22/C4</f>
        <v>#DIV/0!</v>
      </c>
      <c r="D23" s="8" t="e">
        <f t="shared" si="2"/>
        <v>#DIV/0!</v>
      </c>
      <c r="E23" s="8" t="e">
        <f t="shared" si="2"/>
        <v>#DIV/0!</v>
      </c>
      <c r="F23" s="8" t="e">
        <f t="shared" si="2"/>
        <v>#DIV/0!</v>
      </c>
      <c r="G23" s="8" t="e">
        <f t="shared" si="2"/>
        <v>#DIV/0!</v>
      </c>
      <c r="H23" s="8" t="e">
        <f t="shared" si="2"/>
        <v>#DIV/0!</v>
      </c>
      <c r="I23" s="8" t="e">
        <f t="shared" si="2"/>
        <v>#DIV/0!</v>
      </c>
    </row>
    <row r="24" spans="1:10" x14ac:dyDescent="0.2">
      <c r="A24" t="s">
        <v>5</v>
      </c>
      <c r="B24" s="1">
        <v>7669.3</v>
      </c>
      <c r="C24" s="1">
        <v>7802.1</v>
      </c>
      <c r="D24" s="1">
        <v>9513.1</v>
      </c>
      <c r="E24" s="1">
        <v>8519.2000000000007</v>
      </c>
      <c r="F24" s="1">
        <v>7616.8</v>
      </c>
      <c r="G24" s="1">
        <v>5686.6</v>
      </c>
      <c r="H24" s="1">
        <v>5305.5</v>
      </c>
      <c r="I24" s="1">
        <v>2536.6999999999998</v>
      </c>
    </row>
    <row r="26" spans="1:10" x14ac:dyDescent="0.2">
      <c r="A26" t="s">
        <v>8</v>
      </c>
    </row>
    <row r="27" spans="1:10" x14ac:dyDescent="0.2">
      <c r="A27" t="s">
        <v>9</v>
      </c>
    </row>
    <row r="29" spans="1:10" x14ac:dyDescent="0.2">
      <c r="A29" t="s">
        <v>14</v>
      </c>
    </row>
    <row r="30" spans="1:10" x14ac:dyDescent="0.2">
      <c r="A30" t="s">
        <v>26</v>
      </c>
      <c r="B30" s="5">
        <v>56.4</v>
      </c>
      <c r="C30" s="5">
        <v>56.4</v>
      </c>
      <c r="D30" s="5">
        <v>56.1</v>
      </c>
      <c r="E30" s="5">
        <v>57.1</v>
      </c>
      <c r="F30" s="5">
        <v>57.3</v>
      </c>
      <c r="G30" s="5">
        <v>57.4</v>
      </c>
      <c r="H30" s="5">
        <v>57.2</v>
      </c>
      <c r="I30" s="5">
        <v>57.2</v>
      </c>
      <c r="J30" s="4"/>
    </row>
    <row r="31" spans="1:10" x14ac:dyDescent="0.2">
      <c r="A31" t="s">
        <v>10</v>
      </c>
      <c r="B31" s="2"/>
      <c r="C31" s="2"/>
      <c r="D31" s="2"/>
      <c r="E31" s="2"/>
      <c r="F31" s="2"/>
      <c r="G31" s="2"/>
      <c r="H31" s="2"/>
      <c r="I31" s="2"/>
    </row>
    <row r="32" spans="1:10" x14ac:dyDescent="0.2">
      <c r="A32" t="s">
        <v>25</v>
      </c>
      <c r="B32" s="5">
        <v>66.3</v>
      </c>
      <c r="C32" s="5">
        <v>68</v>
      </c>
      <c r="D32" s="5">
        <v>68.900000000000006</v>
      </c>
      <c r="E32" s="5">
        <v>70.7</v>
      </c>
      <c r="F32" s="5">
        <v>70.8</v>
      </c>
      <c r="G32" s="5">
        <v>69.2</v>
      </c>
      <c r="H32" s="5">
        <v>69.900000000000006</v>
      </c>
      <c r="I32" s="5">
        <v>69.8</v>
      </c>
      <c r="J32" s="5"/>
    </row>
    <row r="33" spans="1:9" x14ac:dyDescent="0.2">
      <c r="A33" t="s">
        <v>12</v>
      </c>
    </row>
    <row r="34" spans="1:9" x14ac:dyDescent="0.2">
      <c r="A34" t="s">
        <v>13</v>
      </c>
      <c r="B34">
        <v>6.32</v>
      </c>
      <c r="C34">
        <v>6.34</v>
      </c>
      <c r="D34">
        <v>6.16</v>
      </c>
      <c r="E34">
        <v>6.35</v>
      </c>
      <c r="F34">
        <v>6.42</v>
      </c>
      <c r="G34">
        <v>6.62</v>
      </c>
      <c r="H34" s="3">
        <f>AVERAGE(6.15,6.5)</f>
        <v>6.3250000000000002</v>
      </c>
      <c r="I34">
        <v>6.5</v>
      </c>
    </row>
    <row r="47" spans="1:9" x14ac:dyDescent="0.2">
      <c r="A47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 år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Märta Leffler</dc:creator>
  <cp:lastModifiedBy>Märta Leffler</cp:lastModifiedBy>
  <dcterms:created xsi:type="dcterms:W3CDTF">2025-05-15T16:43:19Z</dcterms:created>
  <dcterms:modified xsi:type="dcterms:W3CDTF">2026-03-11T07:00:28Z</dcterms:modified>
</cp:coreProperties>
</file>